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预算表" sheetId="1" r:id="rId1"/>
  </sheets>
  <calcPr calcId="144525"/>
</workbook>
</file>

<file path=xl/calcChain.xml><?xml version="1.0" encoding="utf-8"?>
<calcChain xmlns="http://schemas.openxmlformats.org/spreadsheetml/2006/main">
  <c r="D13" i="1" l="1"/>
  <c r="F13" i="1"/>
  <c r="B13" i="1"/>
  <c r="J10" i="1"/>
  <c r="J11" i="1"/>
  <c r="J12" i="1"/>
  <c r="J9" i="1"/>
  <c r="H10" i="1"/>
  <c r="H11" i="1"/>
  <c r="H12" i="1"/>
  <c r="H9" i="1"/>
</calcChain>
</file>

<file path=xl/sharedStrings.xml><?xml version="1.0" encoding="utf-8"?>
<sst xmlns="http://schemas.openxmlformats.org/spreadsheetml/2006/main" count="31" uniqueCount="27">
  <si>
    <t>附件3：</t>
  </si>
  <si>
    <t>市管企业负责人履职待遇和业务支出年度预算备案表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</si>
  <si>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</si>
  <si>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</si>
  <si>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</si>
  <si>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</si>
  <si>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</si>
  <si>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</si>
  <si>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</si>
  <si>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</si>
  <si>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</si>
  <si>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</si>
  <si>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</si>
  <si>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</si>
  <si>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</si>
  <si>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</si>
  <si>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</si>
  <si>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</si>
  <si>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</si>
  <si>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</si>
  <si>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审核人:</t>
  </si>
  <si>
    <t>填表人:</t>
  </si>
  <si>
    <t>联系电话：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</si>
  <si>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</si>
  <si>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</si>
  <si>
    <r>
      <t xml:space="preserve"> </t>
    </r>
    <r>
      <rPr>
        <b/>
        <u/>
        <sz val="16"/>
        <color theme="1"/>
        <rFont val="宋体"/>
        <family val="3"/>
        <charset val="134"/>
        <scheme val="minor"/>
      </rPr>
      <t xml:space="preserve">  2019 </t>
    </r>
    <r>
      <rPr>
        <b/>
        <sz val="16"/>
        <color theme="1"/>
        <rFont val="宋体"/>
        <family val="3"/>
        <charset val="134"/>
        <scheme val="minor"/>
      </rPr>
      <t>年度</t>
    </r>
    <phoneticPr fontId="9" type="noConversion"/>
  </si>
  <si>
    <t>市管企业:天津港保税区海汇国际贸易发展有限公司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</si>
</sst>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A4B3718-B61C-4BCC-AEE7-0AA47D3C0DD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571499</xdr:colOff>
          <xdr:row>0</xdr:row>
          <xdr:rowOff>133350</xdr:rowOff>
        </xdr:from>
        <xdr:to>
          <xdr:col>1</xdr:col>
          <xdr:colOff>730249</xdr:colOff>
          <xdr:row>4</xdr:row>
          <xdr:rowOff>425450</xdr:rowOff>
        </xdr:to>
        <xdr:sp macro="" textlink="">
          <xdr:nvSpPr>
            <xdr:cNvPr id="1025" name="SecSignContro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17"/>
  <sheetViews>
    <sheetView tabSelected="1" zoomScaleNormal="100" workbookViewId="0">
      <selection activeCell="R10" sqref="R10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7" customHeight="1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7" customHeight="1">
      <c r="A4" s="2" t="s">
        <v>26</v>
      </c>
      <c r="B4" s="15"/>
      <c r="C4" s="15"/>
      <c r="L4" s="10" t="s">
        <v>2</v>
      </c>
    </row>
    <row r="5" spans="1:12" ht="36" customHeight="1">
      <c r="A5" s="26" t="s">
        <v>3</v>
      </c>
      <c r="B5" s="18" t="s">
        <v>4</v>
      </c>
      <c r="C5" s="19"/>
      <c r="D5" s="18" t="s">
        <v>5</v>
      </c>
      <c r="E5" s="19"/>
      <c r="F5" s="18" t="s">
        <v>6</v>
      </c>
      <c r="G5" s="19"/>
      <c r="H5" s="30" t="s">
        <v>7</v>
      </c>
      <c r="I5" s="31"/>
      <c r="J5" s="30" t="s">
        <v>8</v>
      </c>
      <c r="K5" s="31"/>
      <c r="L5" s="28" t="s">
        <v>9</v>
      </c>
    </row>
    <row r="6" spans="1:12" ht="28.5" customHeight="1">
      <c r="A6" s="27"/>
      <c r="B6" s="4" t="s">
        <v>10</v>
      </c>
      <c r="C6" s="4" t="s">
        <v>11</v>
      </c>
      <c r="D6" s="4" t="s">
        <v>10</v>
      </c>
      <c r="E6" s="4" t="s">
        <v>11</v>
      </c>
      <c r="F6" s="4" t="s">
        <v>10</v>
      </c>
      <c r="G6" s="4" t="s">
        <v>11</v>
      </c>
      <c r="H6" s="32"/>
      <c r="I6" s="33"/>
      <c r="J6" s="32"/>
      <c r="K6" s="33"/>
      <c r="L6" s="29"/>
    </row>
    <row r="7" spans="1:12" ht="42.75" customHeight="1">
      <c r="A7" s="3" t="s">
        <v>12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v>100</v>
      </c>
      <c r="I7" s="14">
        <v>100</v>
      </c>
      <c r="J7" s="14">
        <v>100</v>
      </c>
      <c r="K7" s="14">
        <v>100</v>
      </c>
      <c r="L7" s="11"/>
    </row>
    <row r="8" spans="1:12" ht="42.75" customHeight="1">
      <c r="A8" s="3" t="s">
        <v>13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v>100</v>
      </c>
      <c r="I8" s="14">
        <v>100</v>
      </c>
      <c r="J8" s="14">
        <v>100</v>
      </c>
      <c r="K8" s="14">
        <v>100</v>
      </c>
      <c r="L8" s="11"/>
    </row>
    <row r="9" spans="1:12" ht="42.75" customHeight="1">
      <c r="A9" s="3" t="s">
        <v>14</v>
      </c>
      <c r="B9" s="20">
        <v>0.2</v>
      </c>
      <c r="C9" s="21"/>
      <c r="D9" s="20">
        <v>0.2</v>
      </c>
      <c r="E9" s="21"/>
      <c r="F9" s="20">
        <v>0.18</v>
      </c>
      <c r="G9" s="21"/>
      <c r="H9" s="22">
        <f>F9/D9*100</f>
        <v>89.999999999999986</v>
      </c>
      <c r="I9" s="23"/>
      <c r="J9" s="22">
        <f>B9/F9*100</f>
        <v>111.11111111111111</v>
      </c>
      <c r="K9" s="23"/>
      <c r="L9" s="11"/>
    </row>
    <row r="10" spans="1:12" ht="42.75" customHeight="1">
      <c r="A10" s="3" t="s">
        <v>15</v>
      </c>
      <c r="B10" s="20">
        <v>1.5</v>
      </c>
      <c r="C10" s="21"/>
      <c r="D10" s="20">
        <v>1.5</v>
      </c>
      <c r="E10" s="21"/>
      <c r="F10" s="20">
        <v>0.21</v>
      </c>
      <c r="G10" s="21"/>
      <c r="H10" s="22">
        <f t="shared" ref="H10:H12" si="0">F10/D10*100</f>
        <v>13.999999999999998</v>
      </c>
      <c r="I10" s="23"/>
      <c r="J10" s="22">
        <f t="shared" ref="J10:J12" si="1">B10/F10*100</f>
        <v>714.28571428571433</v>
      </c>
      <c r="K10" s="23"/>
      <c r="L10" s="11"/>
    </row>
    <row r="11" spans="1:12" ht="42.75" customHeight="1">
      <c r="A11" s="7" t="s">
        <v>16</v>
      </c>
      <c r="B11" s="20">
        <v>10</v>
      </c>
      <c r="C11" s="21"/>
      <c r="D11" s="20">
        <v>12</v>
      </c>
      <c r="E11" s="21"/>
      <c r="F11" s="20">
        <v>11.15</v>
      </c>
      <c r="G11" s="21"/>
      <c r="H11" s="22">
        <f t="shared" si="0"/>
        <v>92.916666666666671</v>
      </c>
      <c r="I11" s="23"/>
      <c r="J11" s="22">
        <f t="shared" si="1"/>
        <v>89.686098654708516</v>
      </c>
      <c r="K11" s="23"/>
      <c r="L11" s="11"/>
    </row>
    <row r="12" spans="1:12" ht="42.75" customHeight="1">
      <c r="A12" s="8" t="s">
        <v>17</v>
      </c>
      <c r="B12" s="36">
        <v>1.7</v>
      </c>
      <c r="C12" s="37"/>
      <c r="D12" s="36">
        <v>2</v>
      </c>
      <c r="E12" s="37"/>
      <c r="F12" s="36">
        <v>1.76</v>
      </c>
      <c r="G12" s="37"/>
      <c r="H12" s="22">
        <f t="shared" si="0"/>
        <v>88</v>
      </c>
      <c r="I12" s="23"/>
      <c r="J12" s="22">
        <f t="shared" si="1"/>
        <v>96.590909090909079</v>
      </c>
      <c r="K12" s="23"/>
      <c r="L12" s="12"/>
    </row>
    <row r="13" spans="1:12" ht="42.75" customHeight="1">
      <c r="A13" s="9" t="s">
        <v>18</v>
      </c>
      <c r="B13" s="34">
        <f>SUM(B9:B12)</f>
        <v>13.399999999999999</v>
      </c>
      <c r="C13" s="35"/>
      <c r="D13" s="34">
        <f t="shared" ref="D13" si="2">SUM(D9:D12)</f>
        <v>15.7</v>
      </c>
      <c r="E13" s="35"/>
      <c r="F13" s="34">
        <f t="shared" ref="F13" si="3">SUM(F9:F12)</f>
        <v>13.3</v>
      </c>
      <c r="G13" s="35"/>
      <c r="H13" s="34"/>
      <c r="I13" s="35"/>
      <c r="J13" s="34"/>
      <c r="K13" s="35"/>
      <c r="L13" s="13"/>
    </row>
    <row r="15" spans="1:12" hidden="1">
      <c r="A15" t="s">
        <v>19</v>
      </c>
      <c r="D15" t="s">
        <v>20</v>
      </c>
      <c r="F15" t="s">
        <v>21</v>
      </c>
      <c r="H15" t="s">
        <v>22</v>
      </c>
      <c r="K15" t="s">
        <v>23</v>
      </c>
    </row>
    <row r="17" spans="1:12" ht="82.15" customHeight="1">
      <c r="A17" s="24" t="s">
        <v>24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</sheetData>
  <sheetProtection password="D20F" sheet="1" objects="1" scenarios="1" selectLockedCells="1" selectUnlockedCells="1"/>
  <mergeCells count="35"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A2:L2"/>
    <mergeCell ref="A3:L3"/>
    <mergeCell ref="B5:C5"/>
    <mergeCell ref="D5:E5"/>
    <mergeCell ref="F5:G5"/>
  </mergeCells>
  <phoneticPr fontId="9" type="noConversion"/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/>
  <drawing r:id="rId1"/>
  <legacyDrawing r:id="rId2"/>
  <controls>
    <mc:AlternateContent xmlns:mc="http://schemas.openxmlformats.org/markup-compatibility/2006">
      <mc:Choice Requires="x14">
        <control shapeId="1025" r:id="rId3" name="SecSignControl1">
          <controlPr defaultSize="0" autoLine="0" r:id="rId4">
            <anchor>
              <from>
                <xdr:col>0</xdr:col>
                <xdr:colOff>571500</xdr:colOff>
                <xdr:row>0</xdr:row>
                <xdr:rowOff>133350</xdr:rowOff>
              </from>
              <to>
                <xdr:col>1</xdr:col>
                <xdr:colOff>733425</xdr:colOff>
                <xdr:row>4</xdr:row>
                <xdr:rowOff>428625</xdr:rowOff>
              </to>
            </anchor>
          </controlPr>
        </control>
      </mc:Choice>
      <mc:Fallback>
        <control shapeId="1025" r:id="rId3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谢晓胜</cp:lastModifiedBy>
  <cp:lastPrinted>2022-02-11T06:59:00Z</cp:lastPrinted>
  <dcterms:created xsi:type="dcterms:W3CDTF">2016-03-03T02:03:00Z</dcterms:created>
  <dcterms:modified xsi:type="dcterms:W3CDTF">2022-10-29T07:50:19Z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2052-11.1.0.12358</vt:lpwstr>
  </property>
</Properties>
</file>