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<sst xmlns="http://schemas.openxmlformats.org/spreadsheetml/2006/main" count="38" uniqueCount="34">
  <si>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附件3：</t>
  </si>
  <si>
    <t>市管企业负责人履职待遇和业务支出年度预算备案表</t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</si>
  <si>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</si>
  <si>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</si>
  <si>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</si>
  <si>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</si>
  <si>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</si>
  <si>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</si>
  <si>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</si>
  <si>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</si>
  <si>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</si>
  <si>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</si>
  <si>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</si>
  <si>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</si>
  <si>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</si>
  <si>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</si>
  <si>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</si>
  <si>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</si>
  <si>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</si>
  <si>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</si>
  <si>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</si>
  <si>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</si>
  <si>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</si>
  <si>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</si>
  <si>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</si>
  <si>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 val="single"/>
        <sz val="16"/>
        <color indexed="8"/>
        <rFont val="宋体"/>
        <family val="0"/>
      </rPr>
      <t xml:space="preserve">   2020    </t>
    </r>
    <r>
      <rPr>
        <b/>
        <sz val="16"/>
        <color indexed="8"/>
        <rFont val="宋体"/>
        <family val="0"/>
      </rPr>
      <t>年度</t>
    </r>
  </si>
  <si>
    <t>疫情影响未外出</t>
  </si>
  <si>
    <t>疫情影响，减少培训</t>
  </si>
  <si>
    <t>当年预算与上年实际比（%）</t>
  </si>
  <si>
    <t>天津渤化海晶建设发展有限公司</t>
  </si>
  <si>
    <t>李毅录</t>
  </si>
  <si>
    <t>张卫成</t>
  </si>
  <si>
    <t>张红娜</t>
  </si>
  <si>
    <t>2022.10.29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</si>
</sst>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u val="single"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781050</xdr:colOff>
      <xdr:row>1</xdr:row>
      <xdr:rowOff>285750</xdr:rowOff>
    </xdr:from>
    <xdr:to>
      <xdr:col>2</xdr:col>
      <xdr:colOff>171450</xdr:colOff>
      <xdr:row>5</xdr:row>
      <xdr:rowOff>238125</xdr:rowOff>
    </xdr:to>
    <xdr:pic>
      <xdr:nvPicPr>
        <xdr:cNvPr id="1" name="SecSignContro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76250"/>
          <a:ext cx="1524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7"/>
  <sheetViews>
    <sheetView tabSelected="1" zoomScalePageLayoutView="0" workbookViewId="0" topLeftCell="A1">
      <selection activeCell="L15" sqref="L15"/>
    </sheetView>
  </sheetViews>
  <sheetFormatPr defaultColWidth="9.00390625" defaultRowHeight="15"/>
  <cols>
    <col min="1" max="1" width="19.28125" style="0" customWidth="1"/>
    <col min="2" max="7" width="12.7109375" style="0" customWidth="1"/>
    <col min="8" max="11" width="11.7109375" style="0" customWidth="1"/>
    <col min="12" max="12" width="16.8515625" style="0" customWidth="1"/>
    <col min="13" max="14" width="9.00390625" style="14" customWidth="1"/>
  </cols>
  <sheetData>
    <row r="1" ht="15">
      <c r="A1" s="1" t="s">
        <v>0</v>
      </c>
    </row>
    <row r="2" spans="1:12" ht="36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7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 thickBot="1">
      <c r="A4" s="2" t="s">
        <v>2</v>
      </c>
      <c r="B4" s="19" t="s">
        <v>29</v>
      </c>
      <c r="C4" s="19"/>
      <c r="D4" s="19"/>
      <c r="L4" s="9" t="s">
        <v>3</v>
      </c>
    </row>
    <row r="5" spans="1:12" ht="36" customHeight="1">
      <c r="A5" s="28" t="s">
        <v>4</v>
      </c>
      <c r="B5" s="17" t="s">
        <v>5</v>
      </c>
      <c r="C5" s="18"/>
      <c r="D5" s="17" t="s">
        <v>6</v>
      </c>
      <c r="E5" s="18"/>
      <c r="F5" s="17" t="s">
        <v>7</v>
      </c>
      <c r="G5" s="18"/>
      <c r="H5" s="32" t="s">
        <v>8</v>
      </c>
      <c r="I5" s="33"/>
      <c r="J5" s="32" t="s">
        <v>28</v>
      </c>
      <c r="K5" s="33"/>
      <c r="L5" s="30" t="s">
        <v>9</v>
      </c>
    </row>
    <row r="6" spans="1:12" ht="28.5" customHeight="1">
      <c r="A6" s="29"/>
      <c r="B6" s="4" t="s">
        <v>10</v>
      </c>
      <c r="C6" s="4" t="s">
        <v>11</v>
      </c>
      <c r="D6" s="4" t="s">
        <v>10</v>
      </c>
      <c r="E6" s="4" t="s">
        <v>11</v>
      </c>
      <c r="F6" s="4" t="s">
        <v>10</v>
      </c>
      <c r="G6" s="4" t="s">
        <v>11</v>
      </c>
      <c r="H6" s="34"/>
      <c r="I6" s="35"/>
      <c r="J6" s="34"/>
      <c r="K6" s="35"/>
      <c r="L6" s="31"/>
    </row>
    <row r="7" spans="1:12" ht="42.75" customHeight="1">
      <c r="A7" s="3" t="s">
        <v>12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0"/>
    </row>
    <row r="8" spans="1:12" ht="42.75" customHeight="1">
      <c r="A8" s="3" t="s">
        <v>13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0"/>
    </row>
    <row r="9" spans="1:12" ht="42.75" customHeight="1">
      <c r="A9" s="3" t="s">
        <v>14</v>
      </c>
      <c r="B9" s="22">
        <v>2</v>
      </c>
      <c r="C9" s="23"/>
      <c r="D9" s="22">
        <v>0.4</v>
      </c>
      <c r="E9" s="23"/>
      <c r="F9" s="22">
        <v>0.29</v>
      </c>
      <c r="G9" s="23"/>
      <c r="H9" s="20">
        <f>F9/D9*100</f>
        <v>72.49999999999999</v>
      </c>
      <c r="I9" s="21"/>
      <c r="J9" s="20">
        <f>B9/F9*100</f>
        <v>689.6551724137931</v>
      </c>
      <c r="K9" s="21"/>
      <c r="L9" s="13" t="s">
        <v>27</v>
      </c>
    </row>
    <row r="10" spans="1:12" ht="42.75" customHeight="1">
      <c r="A10" s="3" t="s">
        <v>15</v>
      </c>
      <c r="B10" s="22">
        <v>5</v>
      </c>
      <c r="C10" s="23"/>
      <c r="D10" s="22">
        <v>4</v>
      </c>
      <c r="E10" s="23"/>
      <c r="F10" s="22">
        <v>3.37</v>
      </c>
      <c r="G10" s="23"/>
      <c r="H10" s="20">
        <f>F10/D10*100</f>
        <v>84.25</v>
      </c>
      <c r="I10" s="21"/>
      <c r="J10" s="20">
        <f>B10/F10*100</f>
        <v>148.3679525222552</v>
      </c>
      <c r="K10" s="21"/>
      <c r="L10" s="10"/>
    </row>
    <row r="11" spans="1:12" ht="42.75" customHeight="1">
      <c r="A11" s="6" t="s">
        <v>16</v>
      </c>
      <c r="B11" s="22">
        <v>3</v>
      </c>
      <c r="C11" s="23"/>
      <c r="D11" s="22">
        <v>3</v>
      </c>
      <c r="E11" s="23"/>
      <c r="F11" s="22">
        <v>2.58</v>
      </c>
      <c r="G11" s="23"/>
      <c r="H11" s="20">
        <f>F11/D11*100</f>
        <v>86</v>
      </c>
      <c r="I11" s="21"/>
      <c r="J11" s="20">
        <f>B11/F11*100</f>
        <v>116.27906976744187</v>
      </c>
      <c r="K11" s="21"/>
      <c r="L11" s="13" t="s">
        <v>26</v>
      </c>
    </row>
    <row r="12" spans="1:12" ht="42.75" customHeight="1">
      <c r="A12" s="7" t="s">
        <v>17</v>
      </c>
      <c r="B12" s="24">
        <v>1.6</v>
      </c>
      <c r="C12" s="25"/>
      <c r="D12" s="24">
        <v>2.2</v>
      </c>
      <c r="E12" s="25"/>
      <c r="F12" s="24">
        <v>1.69</v>
      </c>
      <c r="G12" s="25"/>
      <c r="H12" s="20">
        <f>F12/D12*100</f>
        <v>76.81818181818181</v>
      </c>
      <c r="I12" s="21"/>
      <c r="J12" s="20">
        <f>B12/F12*100</f>
        <v>94.67455621301775</v>
      </c>
      <c r="K12" s="21"/>
      <c r="L12" s="11"/>
    </row>
    <row r="13" spans="1:12" ht="42.75" customHeight="1">
      <c r="A13" s="8" t="s">
        <v>18</v>
      </c>
      <c r="B13" s="36">
        <f>SUM(B9:C12)</f>
        <v>11.6</v>
      </c>
      <c r="C13" s="37"/>
      <c r="D13" s="36">
        <f>SUM(D9:E12)</f>
        <v>9.600000000000001</v>
      </c>
      <c r="E13" s="37"/>
      <c r="F13" s="36">
        <f>SUM(F9:G12)</f>
        <v>7.93</v>
      </c>
      <c r="G13" s="37"/>
      <c r="H13" s="38"/>
      <c r="I13" s="37"/>
      <c r="J13" s="38"/>
      <c r="K13" s="37"/>
      <c r="L13" s="12"/>
    </row>
    <row r="15" spans="1:12" ht="14.25">
      <c r="A15" t="s">
        <v>19</v>
      </c>
      <c r="B15" t="s">
        <v>30</v>
      </c>
      <c r="D15" t="s">
        <v>20</v>
      </c>
      <c r="E15" t="s">
        <v>31</v>
      </c>
      <c r="F15" t="s">
        <v>21</v>
      </c>
      <c r="G15" t="s">
        <v>32</v>
      </c>
      <c r="H15" t="s">
        <v>22</v>
      </c>
      <c r="I15">
        <v>25290087</v>
      </c>
      <c r="K15" t="s">
        <v>23</v>
      </c>
      <c r="L15" t="s">
        <v>33</v>
      </c>
    </row>
    <row r="17" spans="1:12" ht="81.75" customHeight="1">
      <c r="A17" s="26" t="s">
        <v>24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 password="BA67" sheet="1" objects="1" scenarios="1" selectLockedCells="1" selectUnlockedCells="1"/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J12:K12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0:K10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A2:L2"/>
    <mergeCell ref="A3:L3"/>
    <mergeCell ref="B5:C5"/>
    <mergeCell ref="D5:E5"/>
    <mergeCell ref="F5:G5"/>
    <mergeCell ref="B4:D4"/>
  </mergeCells>
  <printOptions horizont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</dc:creator>
  <cp:keywords/>
  <dc:description/>
  <cp:lastModifiedBy>张红娜</cp:lastModifiedBy>
  <cp:lastPrinted>2022-02-11T06:59:00Z</cp:lastPrinted>
  <dcterms:created xsi:type="dcterms:W3CDTF">2016-03-03T02:03:00Z</dcterms:created>
  <dcterms:modified xsi:type="dcterms:W3CDTF">2022-10-29T04:42:32Z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